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3780" windowHeight="13060" tabRatio="500"/>
  </bookViews>
  <sheets>
    <sheet name="Front" sheetId="1" r:id="rId1"/>
    <sheet name="Back" sheetId="3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9" i="1" l="1"/>
  <c r="B4" i="1"/>
  <c r="B5" i="1"/>
  <c r="B6" i="1"/>
  <c r="B7" i="1"/>
  <c r="B8" i="1"/>
  <c r="B3" i="1"/>
</calcChain>
</file>

<file path=xl/sharedStrings.xml><?xml version="1.0" encoding="utf-8"?>
<sst xmlns="http://schemas.openxmlformats.org/spreadsheetml/2006/main" count="63" uniqueCount="59">
  <si>
    <t>GPM</t>
  </si>
  <si>
    <t>1.75"</t>
  </si>
  <si>
    <t>2.5"</t>
  </si>
  <si>
    <t>5"</t>
  </si>
  <si>
    <t>FL Per 100'</t>
  </si>
  <si>
    <t>100' 1.75" Bumper Line</t>
  </si>
  <si>
    <t>Smooth Bore</t>
  </si>
  <si>
    <t>1"</t>
  </si>
  <si>
    <t>1 1/8"</t>
  </si>
  <si>
    <t>1 1/4"</t>
  </si>
  <si>
    <t>PSI</t>
  </si>
  <si>
    <t>1 3/8"</t>
  </si>
  <si>
    <t>1 1/2"</t>
  </si>
  <si>
    <t>1 3/4"</t>
  </si>
  <si>
    <t>2"</t>
  </si>
  <si>
    <t xml:space="preserve"> @ 250 GPM</t>
  </si>
  <si>
    <t>*@ Nozzle</t>
  </si>
  <si>
    <t>Gravity</t>
  </si>
  <si>
    <t xml:space="preserve"> +/- .5 psi / FT</t>
  </si>
  <si>
    <t>Appliance &gt; 350 gpm</t>
  </si>
  <si>
    <t xml:space="preserve"> - 10 psi</t>
  </si>
  <si>
    <t>Relay</t>
  </si>
  <si>
    <t>Standpipe</t>
  </si>
  <si>
    <t>NP + FL + H + 25 psi</t>
  </si>
  <si>
    <t>Maintain 20 PSI Residual</t>
  </si>
  <si>
    <r>
      <t>Sprinkler</t>
    </r>
    <r>
      <rPr>
        <sz val="6"/>
        <color theme="1"/>
        <rFont val="Calibri"/>
        <scheme val="minor"/>
      </rPr>
      <t xml:space="preserve"> - 150 psi</t>
    </r>
  </si>
  <si>
    <t xml:space="preserve"> @ 175 GPM</t>
  </si>
  <si>
    <t>200' 1.75" Crosslays</t>
  </si>
  <si>
    <t>120 psi</t>
  </si>
  <si>
    <t>85 psi</t>
  </si>
  <si>
    <t>15/16"</t>
  </si>
  <si>
    <t>75 psi</t>
  </si>
  <si>
    <r>
      <t>FL + (</t>
    </r>
    <r>
      <rPr>
        <sz val="6"/>
        <color theme="1"/>
        <rFont val="Calibri"/>
        <scheme val="minor"/>
      </rPr>
      <t>20 to 50</t>
    </r>
    <r>
      <rPr>
        <sz val="6"/>
        <color theme="1"/>
        <rFont val="Calibri"/>
        <scheme val="minor"/>
      </rPr>
      <t xml:space="preserve">) </t>
    </r>
    <r>
      <rPr>
        <sz val="6"/>
        <color theme="1"/>
        <rFont val="Calibri"/>
        <scheme val="minor"/>
      </rPr>
      <t>psi</t>
    </r>
  </si>
  <si>
    <t>Propack - 100 psi</t>
  </si>
  <si>
    <t>200' 2.5" PC  Fog</t>
  </si>
  <si>
    <t>200' 2.5" PC 1.25" SB</t>
  </si>
  <si>
    <t>95 psi</t>
  </si>
  <si>
    <t xml:space="preserve"> @ 330 GPM</t>
  </si>
  <si>
    <t>2 1/4"</t>
  </si>
  <si>
    <t>2 1/2"</t>
  </si>
  <si>
    <t>2 3/4"</t>
  </si>
  <si>
    <t>Estate Load</t>
  </si>
  <si>
    <t>1 Line (175 gpm)</t>
  </si>
  <si>
    <t>2  Lines (350 gpm)</t>
  </si>
  <si>
    <t>Length of 2.5"</t>
  </si>
  <si>
    <t>110 psi</t>
  </si>
  <si>
    <t>115 psi</t>
  </si>
  <si>
    <t>125 psi</t>
  </si>
  <si>
    <t>150 psi</t>
  </si>
  <si>
    <t>175 psi</t>
  </si>
  <si>
    <t>200 psi</t>
  </si>
  <si>
    <t>100'</t>
  </si>
  <si>
    <t>200'</t>
  </si>
  <si>
    <t>300'</t>
  </si>
  <si>
    <t>400'</t>
  </si>
  <si>
    <t>Flowing 1 Line</t>
  </si>
  <si>
    <t>Flowing both Lines</t>
  </si>
  <si>
    <t>Utilize Foam System flow-meter on crosslays and front bumper lines</t>
  </si>
  <si>
    <t>* Assuming 150' 1.75"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</si>
</sst>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Calibri"/>
      <scheme val="minor"/>
    </font>
    <font>
      <b/>
      <u/>
      <sz val="6"/>
      <color theme="1"/>
      <name val="Calibri"/>
      <scheme val="minor"/>
    </font>
    <font>
      <b/>
      <sz val="6"/>
      <color theme="1"/>
      <name val="Calibri"/>
      <scheme val="minor"/>
    </font>
    <font>
      <sz val="6"/>
      <color theme="1"/>
      <name val="Calibri"/>
      <scheme val="minor"/>
    </font>
    <font>
      <sz val="8"/>
      <name val="Calibri"/>
      <family val="2"/>
      <scheme val="minor"/>
    </font>
    <font>
      <i/>
      <sz val="6"/>
      <color theme="1"/>
      <name val="Calibri"/>
      <scheme val="minor"/>
    </font>
    <font>
      <sz val="6"/>
      <color theme="1"/>
      <name val="Calibri"/>
      <family val="2"/>
      <scheme val="minor"/>
    </font>
    <font>
      <b/>
      <sz val="6"/>
      <color rgb="FFFF0000"/>
      <name val="Calibri"/>
      <scheme val="minor"/>
    </font>
    <font>
      <sz val="10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12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/>
  </cellXfs>
  <cellStyles count="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21169</xdr:colOff>
      <xdr:row>7</xdr:row>
      <xdr:rowOff>107949</xdr:rowOff>
    </xdr:from>
    <xdr:to>
      <xdr:col>9</xdr:col>
      <xdr:colOff>46569</xdr:colOff>
      <xdr:row>11</xdr:row>
      <xdr:rowOff>107949</xdr:rowOff>
    </xdr:to>
    <xdr:pic>
      <xdr:nvPicPr>
        <xdr:cNvPr id="2" name="Picture 1" descr="wcfd-logo-with-text.gi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9519" y="908049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F18" sqref="F18"/>
    </sheetView>
  </sheetViews>
  <sheetFormatPr baseColWidth="10" defaultColWidth="11" defaultRowHeight="15" x14ac:dyDescent="0"/>
  <cols>
    <col min="1" max="1" width="3.1640625" style="1" customWidth="1"/>
    <col min="2" max="2" width="3.33203125" style="1" customWidth="1"/>
    <col min="3" max="3" width="2.6640625" style="1" customWidth="1"/>
    <col min="4" max="4" width="1.6640625" style="1" customWidth="1"/>
    <col min="5" max="5" width="1.6640625" customWidth="1"/>
    <col min="6" max="6" width="6.6640625" customWidth="1"/>
    <col min="7" max="7" width="3.6640625" customWidth="1"/>
    <col min="8" max="8" width="3.5" customWidth="1"/>
    <col min="9" max="9" width="5.6640625" customWidth="1"/>
    <col min="10" max="10" width="5.1640625" customWidth="1"/>
    <col min="11" max="11" width="4.1640625" customWidth="1"/>
  </cols>
  <sheetData>
    <row r="1" spans="1:9" ht="9" customHeight="1">
      <c r="A1" s="32" t="s">
        <v>4</v>
      </c>
      <c r="B1" s="32"/>
      <c r="C1" s="32"/>
      <c r="D1" s="32"/>
      <c r="E1" s="2"/>
      <c r="F1" s="33" t="s">
        <v>24</v>
      </c>
      <c r="G1" s="33"/>
      <c r="H1" s="33"/>
      <c r="I1" s="33"/>
    </row>
    <row r="2" spans="1:9" ht="9" customHeight="1">
      <c r="A2" s="5" t="s">
        <v>0</v>
      </c>
      <c r="B2" s="6" t="s">
        <v>1</v>
      </c>
      <c r="C2" s="6" t="s">
        <v>2</v>
      </c>
      <c r="D2" s="6" t="s">
        <v>3</v>
      </c>
      <c r="E2" s="2"/>
      <c r="F2" s="23" t="s">
        <v>27</v>
      </c>
      <c r="G2" s="23"/>
      <c r="H2" s="11" t="s">
        <v>28</v>
      </c>
      <c r="I2" s="16" t="s">
        <v>26</v>
      </c>
    </row>
    <row r="3" spans="1:9" ht="9" customHeight="1">
      <c r="A3" s="3">
        <v>100</v>
      </c>
      <c r="B3" s="3">
        <f>ROUND(10.8*(A3/100)^2*1, 0)</f>
        <v>11</v>
      </c>
      <c r="C3" s="3">
        <v>2</v>
      </c>
      <c r="D3" s="7"/>
      <c r="E3" s="2"/>
      <c r="F3" s="31" t="s">
        <v>5</v>
      </c>
      <c r="G3" s="24"/>
      <c r="H3" s="10" t="s">
        <v>29</v>
      </c>
      <c r="I3" s="16" t="s">
        <v>26</v>
      </c>
    </row>
    <row r="4" spans="1:9" ht="9" customHeight="1">
      <c r="A4" s="3">
        <v>120</v>
      </c>
      <c r="B4" s="10">
        <f t="shared" ref="B4:B9" si="0">ROUND(10.8*(A4/100)^2*1, 0)</f>
        <v>16</v>
      </c>
      <c r="C4" s="3">
        <v>3</v>
      </c>
      <c r="D4" s="7"/>
      <c r="E4" s="2"/>
      <c r="F4" s="23" t="s">
        <v>34</v>
      </c>
      <c r="G4" s="23"/>
      <c r="H4" s="10" t="s">
        <v>31</v>
      </c>
      <c r="I4" s="15" t="s">
        <v>15</v>
      </c>
    </row>
    <row r="5" spans="1:9" ht="9" customHeight="1">
      <c r="A5" s="3">
        <v>125</v>
      </c>
      <c r="B5" s="10">
        <f t="shared" si="0"/>
        <v>17</v>
      </c>
      <c r="C5" s="3">
        <v>3</v>
      </c>
      <c r="D5" s="7"/>
      <c r="E5" s="2"/>
      <c r="F5" s="23" t="s">
        <v>35</v>
      </c>
      <c r="G5" s="23"/>
      <c r="H5" s="10" t="s">
        <v>36</v>
      </c>
      <c r="I5" s="15" t="s">
        <v>37</v>
      </c>
    </row>
    <row r="6" spans="1:9" ht="9" customHeight="1">
      <c r="A6" s="3">
        <v>150</v>
      </c>
      <c r="B6" s="10">
        <f t="shared" si="0"/>
        <v>24</v>
      </c>
      <c r="C6" s="3">
        <v>5</v>
      </c>
      <c r="D6" s="7"/>
      <c r="E6" s="2"/>
      <c r="F6" s="13" t="s">
        <v>6</v>
      </c>
      <c r="G6" s="13" t="s">
        <v>0</v>
      </c>
      <c r="H6" s="13" t="s">
        <v>10</v>
      </c>
      <c r="I6" s="9" t="s">
        <v>16</v>
      </c>
    </row>
    <row r="7" spans="1:9" ht="9" customHeight="1">
      <c r="A7" s="10">
        <v>175</v>
      </c>
      <c r="B7" s="14">
        <f t="shared" si="0"/>
        <v>33</v>
      </c>
      <c r="C7" s="10">
        <v>6</v>
      </c>
      <c r="D7" s="7"/>
      <c r="E7" s="2"/>
      <c r="F7" s="13" t="s">
        <v>30</v>
      </c>
      <c r="G7" s="13">
        <v>180</v>
      </c>
      <c r="H7" s="13">
        <v>50</v>
      </c>
      <c r="I7" s="9"/>
    </row>
    <row r="8" spans="1:9" ht="9" customHeight="1">
      <c r="A8" s="3">
        <v>200</v>
      </c>
      <c r="B8" s="10">
        <f t="shared" si="0"/>
        <v>43</v>
      </c>
      <c r="C8" s="3">
        <v>8</v>
      </c>
      <c r="D8" s="7"/>
      <c r="E8" s="2"/>
      <c r="F8" s="3" t="s">
        <v>7</v>
      </c>
      <c r="G8" s="3">
        <v>210</v>
      </c>
      <c r="H8" s="3">
        <v>50</v>
      </c>
    </row>
    <row r="9" spans="1:9" ht="9" customHeight="1">
      <c r="A9" s="3">
        <v>250</v>
      </c>
      <c r="B9" s="10">
        <f t="shared" si="0"/>
        <v>68</v>
      </c>
      <c r="C9" s="14">
        <v>13</v>
      </c>
      <c r="D9" s="7"/>
      <c r="E9" s="2"/>
      <c r="F9" s="3" t="s">
        <v>8</v>
      </c>
      <c r="G9" s="3">
        <v>265</v>
      </c>
      <c r="H9" s="3">
        <v>50</v>
      </c>
    </row>
    <row r="10" spans="1:9" ht="9" customHeight="1">
      <c r="A10" s="3">
        <v>300</v>
      </c>
      <c r="B10" s="7"/>
      <c r="C10" s="3">
        <v>18</v>
      </c>
      <c r="D10" s="7"/>
      <c r="E10" s="2"/>
      <c r="F10" s="3" t="s">
        <v>9</v>
      </c>
      <c r="G10" s="3">
        <v>330</v>
      </c>
      <c r="H10" s="3">
        <v>50</v>
      </c>
    </row>
    <row r="11" spans="1:9" ht="9" customHeight="1">
      <c r="A11" s="3">
        <v>350</v>
      </c>
      <c r="B11" s="7"/>
      <c r="C11" s="3">
        <v>25</v>
      </c>
      <c r="D11" s="7"/>
      <c r="E11" s="2"/>
      <c r="F11" s="3" t="s">
        <v>11</v>
      </c>
      <c r="G11" s="3">
        <v>500</v>
      </c>
      <c r="H11" s="3">
        <v>80</v>
      </c>
    </row>
    <row r="12" spans="1:9" ht="9" customHeight="1">
      <c r="A12" s="3">
        <v>400</v>
      </c>
      <c r="B12" s="7"/>
      <c r="C12" s="3">
        <v>32</v>
      </c>
      <c r="D12" s="3">
        <v>1</v>
      </c>
      <c r="E12" s="2"/>
      <c r="F12" s="3" t="s">
        <v>12</v>
      </c>
      <c r="G12" s="3">
        <v>600</v>
      </c>
      <c r="H12" s="3">
        <v>80</v>
      </c>
    </row>
    <row r="13" spans="1:9" ht="9" customHeight="1">
      <c r="A13" s="3">
        <v>450</v>
      </c>
      <c r="B13" s="7"/>
      <c r="C13" s="3">
        <v>41</v>
      </c>
      <c r="D13" s="3">
        <v>2</v>
      </c>
      <c r="E13" s="2"/>
      <c r="F13" s="4" t="s">
        <v>13</v>
      </c>
      <c r="G13" s="3">
        <v>800</v>
      </c>
      <c r="H13" s="3">
        <v>80</v>
      </c>
    </row>
    <row r="14" spans="1:9" ht="9" customHeight="1">
      <c r="A14" s="3">
        <v>500</v>
      </c>
      <c r="B14" s="7"/>
      <c r="C14" s="3">
        <v>50</v>
      </c>
      <c r="D14" s="3">
        <v>2</v>
      </c>
      <c r="E14" s="2"/>
      <c r="F14" s="3" t="s">
        <v>14</v>
      </c>
      <c r="G14" s="3">
        <v>1000</v>
      </c>
      <c r="H14" s="3">
        <v>80</v>
      </c>
    </row>
    <row r="15" spans="1:9" ht="9" customHeight="1">
      <c r="A15" s="3">
        <v>600</v>
      </c>
      <c r="B15" s="7"/>
      <c r="C15" s="7"/>
      <c r="D15" s="3">
        <v>3</v>
      </c>
      <c r="E15" s="2"/>
      <c r="F15" s="11" t="s">
        <v>38</v>
      </c>
      <c r="G15" s="11">
        <v>1350</v>
      </c>
      <c r="H15" s="11">
        <v>80</v>
      </c>
    </row>
    <row r="16" spans="1:9" ht="9" customHeight="1">
      <c r="A16" s="3">
        <v>700</v>
      </c>
      <c r="B16" s="7"/>
      <c r="C16" s="7"/>
      <c r="D16" s="3">
        <v>4</v>
      </c>
      <c r="E16" s="2"/>
      <c r="F16" s="11" t="s">
        <v>39</v>
      </c>
      <c r="G16" s="11">
        <v>1650</v>
      </c>
      <c r="H16" s="11">
        <v>80</v>
      </c>
    </row>
    <row r="17" spans="1:9" ht="9" customHeight="1">
      <c r="A17" s="3">
        <v>800</v>
      </c>
      <c r="B17" s="7"/>
      <c r="C17" s="7"/>
      <c r="D17" s="3">
        <v>5</v>
      </c>
      <c r="E17" s="2"/>
      <c r="F17" s="11" t="s">
        <v>40</v>
      </c>
      <c r="G17" s="11">
        <v>2000</v>
      </c>
      <c r="H17" s="11">
        <v>80</v>
      </c>
    </row>
    <row r="18" spans="1:9" ht="9" customHeight="1">
      <c r="A18" s="3">
        <v>900</v>
      </c>
      <c r="B18" s="7"/>
      <c r="C18" s="7"/>
      <c r="D18" s="3">
        <v>6</v>
      </c>
      <c r="E18" s="2"/>
      <c r="F18" s="8" t="s">
        <v>21</v>
      </c>
      <c r="G18" s="26" t="s">
        <v>32</v>
      </c>
      <c r="H18" s="27"/>
      <c r="I18" s="28"/>
    </row>
    <row r="19" spans="1:9" ht="9" customHeight="1">
      <c r="A19" s="3">
        <v>1000</v>
      </c>
      <c r="B19" s="7"/>
      <c r="C19" s="7"/>
      <c r="D19" s="3">
        <v>8</v>
      </c>
      <c r="E19" s="2"/>
      <c r="F19" s="31" t="s">
        <v>25</v>
      </c>
      <c r="G19" s="22"/>
      <c r="H19" s="30" t="s">
        <v>33</v>
      </c>
      <c r="I19" s="22"/>
    </row>
    <row r="20" spans="1:9" ht="9" customHeight="1">
      <c r="A20" s="3">
        <v>1250</v>
      </c>
      <c r="B20" s="7"/>
      <c r="C20" s="7"/>
      <c r="D20" s="3">
        <v>13</v>
      </c>
      <c r="E20" s="2"/>
      <c r="F20" s="12" t="s">
        <v>22</v>
      </c>
      <c r="G20" s="29" t="s">
        <v>23</v>
      </c>
      <c r="H20" s="25"/>
      <c r="I20" s="25"/>
    </row>
    <row r="21" spans="1:9" ht="9" customHeight="1">
      <c r="A21" s="11">
        <v>1500</v>
      </c>
      <c r="B21" s="7"/>
      <c r="C21" s="7"/>
      <c r="D21" s="11">
        <v>18</v>
      </c>
      <c r="E21" s="2"/>
      <c r="F21" s="21" t="s">
        <v>19</v>
      </c>
      <c r="G21" s="22"/>
      <c r="H21" s="21" t="s">
        <v>20</v>
      </c>
      <c r="I21" s="22"/>
    </row>
    <row r="22" spans="1:9" ht="9" customHeight="1">
      <c r="A22" s="11">
        <v>2000</v>
      </c>
      <c r="B22" s="7"/>
      <c r="C22" s="7"/>
      <c r="D22" s="11">
        <v>32</v>
      </c>
      <c r="E22" s="2"/>
      <c r="F22" s="21" t="s">
        <v>17</v>
      </c>
      <c r="G22" s="24"/>
      <c r="H22" s="25" t="s">
        <v>18</v>
      </c>
      <c r="I22" s="25"/>
    </row>
    <row r="23" spans="1:9">
      <c r="F23" s="2"/>
      <c r="G23" s="2"/>
    </row>
  </sheetData>
  <mergeCells count="14">
    <mergeCell ref="A1:D1"/>
    <mergeCell ref="F2:G2"/>
    <mergeCell ref="F3:G3"/>
    <mergeCell ref="F5:G5"/>
    <mergeCell ref="F1:I1"/>
    <mergeCell ref="F21:G21"/>
    <mergeCell ref="F4:G4"/>
    <mergeCell ref="F22:G22"/>
    <mergeCell ref="H22:I22"/>
    <mergeCell ref="G18:I18"/>
    <mergeCell ref="H21:I21"/>
    <mergeCell ref="G20:I20"/>
    <mergeCell ref="H19:I19"/>
    <mergeCell ref="F19:G19"/>
  </mergeCells>
  <phoneticPr fontId="7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A5" sqref="A5"/>
    </sheetView>
  </sheetViews>
  <sheetFormatPr baseColWidth="10" defaultColWidth="11" defaultRowHeight="15" x14ac:dyDescent="0"/>
  <cols>
    <col min="1" max="1" width="11.6640625" customWidth="1"/>
    <col min="2" max="3" width="12.6640625" customWidth="1"/>
  </cols>
  <sheetData>
    <row r="1" spans="1:3">
      <c r="B1" s="34" t="s">
        <v>41</v>
      </c>
      <c r="C1" s="34"/>
    </row>
    <row r="2" spans="1:3">
      <c r="A2" s="17" t="s">
        <v>44</v>
      </c>
      <c r="B2" s="19" t="s">
        <v>42</v>
      </c>
      <c r="C2" s="19" t="s">
        <v>43</v>
      </c>
    </row>
    <row r="3" spans="1:3">
      <c r="A3" s="20" t="s">
        <v>51</v>
      </c>
      <c r="B3" s="19" t="s">
        <v>45</v>
      </c>
      <c r="C3" s="19" t="s">
        <v>47</v>
      </c>
    </row>
    <row r="4" spans="1:3">
      <c r="A4" s="20" t="s">
        <v>52</v>
      </c>
      <c r="B4" s="19" t="s">
        <v>46</v>
      </c>
      <c r="C4" s="19" t="s">
        <v>48</v>
      </c>
    </row>
    <row r="5" spans="1:3">
      <c r="A5" s="20" t="s">
        <v>53</v>
      </c>
      <c r="B5" s="19" t="s">
        <v>28</v>
      </c>
      <c r="C5" s="19" t="s">
        <v>49</v>
      </c>
    </row>
    <row r="6" spans="1:3">
      <c r="A6" s="20" t="s">
        <v>54</v>
      </c>
      <c r="B6" s="19" t="s">
        <v>47</v>
      </c>
      <c r="C6" s="19" t="s">
        <v>50</v>
      </c>
    </row>
    <row r="7" spans="1:3">
      <c r="A7" s="18"/>
      <c r="B7" s="17" t="s">
        <v>55</v>
      </c>
      <c r="C7" s="17" t="s">
        <v>56</v>
      </c>
    </row>
    <row r="8" spans="1:3">
      <c r="A8" s="18"/>
      <c r="B8" s="35" t="s">
        <v>58</v>
      </c>
      <c r="C8" s="35"/>
    </row>
    <row r="9" spans="1:3">
      <c r="A9" s="18"/>
      <c r="B9" s="18"/>
      <c r="C9" s="18"/>
    </row>
    <row r="10" spans="1:3">
      <c r="A10" s="36" t="s">
        <v>57</v>
      </c>
      <c r="B10" s="36"/>
      <c r="C10" s="36"/>
    </row>
    <row r="11" spans="1:3">
      <c r="A11" s="18"/>
      <c r="B11" s="18"/>
      <c r="C11" s="18"/>
    </row>
    <row r="12" spans="1:3">
      <c r="A12" s="37"/>
      <c r="B12" s="18"/>
      <c r="C12" s="18"/>
    </row>
    <row r="13" spans="1:3">
      <c r="A13" s="37"/>
      <c r="B13" s="18"/>
      <c r="C13" s="18"/>
    </row>
    <row r="14" spans="1:3">
      <c r="A14" s="37"/>
      <c r="B14" s="18"/>
      <c r="C14" s="18"/>
    </row>
  </sheetData>
  <mergeCells count="3">
    <mergeCell ref="B1:C1"/>
    <mergeCell ref="B8:C8"/>
    <mergeCell ref="A10:C1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</vt:lpstr>
      <vt:lpstr>Back</vt:lpstr>
    </vt:vector>
  </TitlesOfParts>
  <Company>Andrew Stallings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Stallings</dc:creator>
  <cp:lastModifiedBy>Andrew</cp:lastModifiedBy>
  <cp:lastPrinted>2013-10-07T03:31:08Z</cp:lastPrinted>
  <dcterms:created xsi:type="dcterms:W3CDTF">2012-10-17T19:03:44Z</dcterms:created>
  <dcterms:modified xsi:type="dcterms:W3CDTF">2015-04-21T05:23:07Z</dcterms:modified>
</cp:coreProperties>
</file>